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otboll\"/>
    </mc:Choice>
  </mc:AlternateContent>
  <xr:revisionPtr revIDLastSave="0" documentId="13_ncr:1_{9319B96C-F803-4679-8A37-E07515457ACC}" xr6:coauthVersionLast="47" xr6:coauthVersionMax="47" xr10:uidLastSave="{00000000-0000-0000-0000-000000000000}"/>
  <bookViews>
    <workbookView xWindow="-120" yWindow="-120" windowWidth="29040" windowHeight="15840" activeTab="1" xr2:uid="{E937EF45-7EC2-4596-8108-F32B18149505}"/>
  </bookViews>
  <sheets>
    <sheet name="SÖDRA" sheetId="2" r:id="rId1"/>
    <sheet name="NORRA" sheetId="1" r:id="rId2"/>
  </sheets>
  <definedNames>
    <definedName name="_xlnm._FilterDatabase" localSheetId="1" hidden="1">NORRA!$A$1:$H$36</definedName>
    <definedName name="_xlnm._FilterDatabase" localSheetId="0" hidden="1">SÖDRA!$A$1:$G$18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1" i="1"/>
  <c r="G30" i="1"/>
  <c r="G29" i="1"/>
  <c r="G25" i="1"/>
  <c r="G23" i="1"/>
  <c r="G22" i="1"/>
  <c r="G21" i="1"/>
  <c r="G19" i="1"/>
  <c r="G17" i="1"/>
  <c r="G15" i="1"/>
  <c r="G14" i="1"/>
  <c r="G12" i="1"/>
  <c r="G11" i="1"/>
  <c r="G9" i="1"/>
  <c r="G6" i="1"/>
  <c r="G3" i="1"/>
</calcChain>
</file>

<file path=xl/sharedStrings.xml><?xml version="1.0" encoding="utf-8"?>
<sst xmlns="http://schemas.openxmlformats.org/spreadsheetml/2006/main" count="386" uniqueCount="125">
  <si>
    <t>Tävling</t>
  </si>
  <si>
    <t>Hemmalag</t>
  </si>
  <si>
    <t>Bortalag</t>
  </si>
  <si>
    <t>Datum / tid</t>
  </si>
  <si>
    <t>Anläggning</t>
  </si>
  <si>
    <t>IFK Karlshamn</t>
  </si>
  <si>
    <t>Rödeby AIF</t>
  </si>
  <si>
    <t>Vägga IP</t>
  </si>
  <si>
    <t>Sölvesborgs GIF Vit</t>
  </si>
  <si>
    <t>IFK Karlshamn Blå</t>
  </si>
  <si>
    <t>Ronneby BK</t>
  </si>
  <si>
    <t>IFK Karlshamn Vit</t>
  </si>
  <si>
    <t>Nättraby GoIF Svart</t>
  </si>
  <si>
    <t>Kallinge SK</t>
  </si>
  <si>
    <t>Lyckå FF Vit</t>
  </si>
  <si>
    <t>Asarums IF FK Grön</t>
  </si>
  <si>
    <t>Spelform</t>
  </si>
  <si>
    <t>7 mot 7</t>
  </si>
  <si>
    <t>9 mot 9</t>
  </si>
  <si>
    <t>Veckodag</t>
  </si>
  <si>
    <t>Lagnamn</t>
  </si>
  <si>
    <t>F2011/2012</t>
  </si>
  <si>
    <t>P2013</t>
  </si>
  <si>
    <t>P2010</t>
  </si>
  <si>
    <t>Vägga IP 1</t>
  </si>
  <si>
    <t>Asarums IF FK</t>
  </si>
  <si>
    <t>Division 2 Dam Södra Götaland</t>
  </si>
  <si>
    <t>FK Karlskrona Svart</t>
  </si>
  <si>
    <t>Mjällby AIF</t>
  </si>
  <si>
    <t>Onsdag</t>
  </si>
  <si>
    <t>Serie</t>
  </si>
  <si>
    <t>Söndag</t>
  </si>
  <si>
    <t>Lördag</t>
  </si>
  <si>
    <t>Jämshögs IF</t>
  </si>
  <si>
    <t>Lyckå FF Grön</t>
  </si>
  <si>
    <t>F2014/15</t>
  </si>
  <si>
    <t>F2013/2012</t>
  </si>
  <si>
    <t>F2012/2013</t>
  </si>
  <si>
    <t>IFK Karlshamn Grön</t>
  </si>
  <si>
    <t>Sölvesborgs GIF Svart</t>
  </si>
  <si>
    <t>P2014</t>
  </si>
  <si>
    <t>Olofströms IF Vit</t>
  </si>
  <si>
    <t>Asarums IF FK Vit</t>
  </si>
  <si>
    <t>Ramdala IF</t>
  </si>
  <si>
    <t>F2009 S1</t>
  </si>
  <si>
    <t>Räppe GOIF</t>
  </si>
  <si>
    <t>P19 Div 1 2024</t>
  </si>
  <si>
    <t>Kristianstad FC</t>
  </si>
  <si>
    <t>IFK Karlshamn P19</t>
  </si>
  <si>
    <t xml:space="preserve">Div 3 Herr Junior Skåne </t>
  </si>
  <si>
    <t>Broby IF</t>
  </si>
  <si>
    <t>Vägga IP 2</t>
  </si>
  <si>
    <t>IFK Karlshamn 2 (P17)</t>
  </si>
  <si>
    <t>Bjärnum GoIF</t>
  </si>
  <si>
    <t>IFK Karlshamn P15</t>
  </si>
  <si>
    <t>Saxemara IF/Kallinge SK/Listerby IK</t>
  </si>
  <si>
    <t>Div 2 Södra Götaland, herr 2024</t>
  </si>
  <si>
    <t>Fredag</t>
  </si>
  <si>
    <t>Div 3 SV Dam</t>
  </si>
  <si>
    <t>IFK Karlshamn B</t>
  </si>
  <si>
    <t>IFK Karlshamn F15</t>
  </si>
  <si>
    <t>P2011</t>
  </si>
  <si>
    <t>Sölvesborgs GIF/Lörby</t>
  </si>
  <si>
    <t>F2012/13</t>
  </si>
  <si>
    <t>Högaborgs BK</t>
  </si>
  <si>
    <t xml:space="preserve">	2024-08-24 16:00</t>
  </si>
  <si>
    <t>Hässleholms IF</t>
  </si>
  <si>
    <t xml:space="preserve">	2024-09-08 16:00</t>
  </si>
  <si>
    <t>IF Lödde</t>
  </si>
  <si>
    <t>IFK Simrishamn</t>
  </si>
  <si>
    <t xml:space="preserve">	2024-10-06 16:00</t>
  </si>
  <si>
    <t xml:space="preserve">	2024-10-19 14:00:00</t>
  </si>
  <si>
    <t>Åhus IF</t>
  </si>
  <si>
    <t>Lagan AIK</t>
  </si>
  <si>
    <t>Sjöstaden DFF</t>
  </si>
  <si>
    <t>Färjestaden GOIF</t>
  </si>
  <si>
    <t>Ljungby IF</t>
  </si>
  <si>
    <t>Växjö BK B</t>
  </si>
  <si>
    <t>Westbo United DFF</t>
  </si>
  <si>
    <t>Emmaboda IS</t>
  </si>
  <si>
    <t xml:space="preserve">	2024-09-29 16:00:00</t>
  </si>
  <si>
    <t>Lunds BK</t>
  </si>
  <si>
    <t>BK Olympic</t>
  </si>
  <si>
    <t>Torns IF</t>
  </si>
  <si>
    <t>Landskorona BoIS</t>
  </si>
  <si>
    <t>Falkenberg FF</t>
  </si>
  <si>
    <t>Sandsbro IF</t>
  </si>
  <si>
    <t>Lyckå FF/Ramdala IF 1</t>
  </si>
  <si>
    <t>IFK Kalmar 1</t>
  </si>
  <si>
    <t xml:space="preserve">IFK Knislinge </t>
  </si>
  <si>
    <t>Ekets GoIF</t>
  </si>
  <si>
    <t xml:space="preserve">	2024-09-21 15:00</t>
  </si>
  <si>
    <t>P15 Grön höst</t>
  </si>
  <si>
    <t>Asarums IF</t>
  </si>
  <si>
    <t>Sölvesborg GIF</t>
  </si>
  <si>
    <t>Vägga ip 1</t>
  </si>
  <si>
    <t>Ändrat datum då krockar med div 3, ok med Landskrona och meddelat kommunen.</t>
  </si>
  <si>
    <t>F11-12 Blå Höst</t>
  </si>
  <si>
    <t>Jämjö GoIF F2013/2012</t>
  </si>
  <si>
    <t>Jämshögs IF/Olofströms IF</t>
  </si>
  <si>
    <t>F11-12 Grön Höst</t>
  </si>
  <si>
    <t>Lycko FF Grön</t>
  </si>
  <si>
    <t>F10 Höst</t>
  </si>
  <si>
    <t>P10 Vit Höst - grupp 2</t>
  </si>
  <si>
    <t>Hoby IF</t>
  </si>
  <si>
    <t>Backaryd SK/Belganet-Hallabro IF</t>
  </si>
  <si>
    <t>Saxemara IF Vit</t>
  </si>
  <si>
    <t>P10 Grön Höst - grupp 2</t>
  </si>
  <si>
    <t>P11-12 Grön Höst</t>
  </si>
  <si>
    <t>Lyckå FF Svart</t>
  </si>
  <si>
    <t>Ronneby BK Grön</t>
  </si>
  <si>
    <t>P11-12 Vit Höst - grupp 1</t>
  </si>
  <si>
    <t>Sölvesborg GIF Vit</t>
  </si>
  <si>
    <t>Mörrums GoIS FK Vit</t>
  </si>
  <si>
    <t>P13-14 Vit Höst - grupp 1</t>
  </si>
  <si>
    <t>Jämjö GoIF vit</t>
  </si>
  <si>
    <t>P13-14 Grön Höst</t>
  </si>
  <si>
    <t>AIK Atlas</t>
  </si>
  <si>
    <t>P16-18</t>
  </si>
  <si>
    <t>11 mot 11</t>
  </si>
  <si>
    <t>Torsdag</t>
  </si>
  <si>
    <t>P15år</t>
  </si>
  <si>
    <t>OBS! Vägga Norra</t>
  </si>
  <si>
    <t>OBS! Asarum konstgräs</t>
  </si>
  <si>
    <t>OBS! Laxavallen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</si>
</sst>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sz val="11"/>
      <color rgb="FFFF0000"/>
      <name val="Calibri"/>
      <family val="2"/>
      <scheme val="minor"/>
    </font>
    <font>
      <sz val="8"/>
      <name val="Verdana"/>
      <family val="2"/>
    </font>
    <font>
      <sz val="9"/>
      <color rgb="FF000000"/>
      <name val="Verdana"/>
      <family val="2"/>
    </font>
    <font>
      <b/>
      <sz val="9"/>
      <color theme="1"/>
      <name val="Verdana"/>
      <family val="2"/>
    </font>
    <font>
      <sz val="9"/>
      <color rgb="FFFFFFFF"/>
      <name val="Verdana"/>
      <family val="2"/>
    </font>
    <font>
      <b/>
      <sz val="9"/>
      <color rgb="FF000000"/>
      <name val="Verdana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3D3D3D"/>
      <name val="Verdana"/>
      <family val="2"/>
    </font>
    <font>
      <sz val="9"/>
      <color rgb="FF3D3D3D"/>
      <name val="Verdana"/>
      <family val="2"/>
    </font>
    <font>
      <sz val="8"/>
      <name val="Calibri"/>
      <family val="2"/>
      <scheme val="minor"/>
    </font>
    <font>
      <b/>
      <sz val="9"/>
      <color rgb="FF3D3D3D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9"/>
      <color theme="0"/>
      <name val="Calibri"/>
      <family val="2"/>
      <scheme val="minor"/>
    </font>
    <font>
      <sz val="8"/>
      <color theme="1"/>
      <name val="Verdana"/>
      <family val="2"/>
    </font>
    <font>
      <sz val="8"/>
      <color theme="0"/>
      <name val="Verdana"/>
      <family val="2"/>
    </font>
    <font>
      <b/>
      <sz val="8"/>
      <color theme="0"/>
      <name val="Verdana"/>
      <family val="2"/>
    </font>
    <font>
      <sz val="10"/>
      <color theme="0"/>
      <name val="Calibri"/>
      <family val="2"/>
      <scheme val="minor"/>
    </font>
    <font>
      <sz val="9"/>
      <name val="Verdana"/>
      <family val="2"/>
    </font>
    <font>
      <sz val="10"/>
      <name val="Calibri"/>
      <family val="2"/>
      <scheme val="minor"/>
    </font>
    <font>
      <b/>
      <sz val="8"/>
      <name val="Verdan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97AFC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97AFC5"/>
      </left>
      <right/>
      <top style="medium">
        <color rgb="FF97AFC5"/>
      </top>
      <bottom/>
      <diagonal/>
    </border>
    <border>
      <left/>
      <right/>
      <top style="medium">
        <color rgb="FF97AFC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97AFC5"/>
      </left>
      <right style="medium">
        <color rgb="FF97AFC5"/>
      </right>
      <top style="medium">
        <color rgb="FF97AFC5"/>
      </top>
      <bottom style="medium">
        <color rgb="FF97AFC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7AFC5"/>
      </left>
      <right style="medium">
        <color rgb="FF97AFC5"/>
      </right>
      <top style="medium">
        <color rgb="FF97AFC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0" xfId="0" applyFont="1"/>
    <xf numFmtId="0" fontId="4" fillId="3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22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3" xfId="0" applyFont="1" applyBorder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2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0" fillId="4" borderId="0" xfId="0" applyFill="1"/>
    <xf numFmtId="0" fontId="0" fillId="5" borderId="0" xfId="0" applyFill="1"/>
    <xf numFmtId="0" fontId="17" fillId="4" borderId="3" xfId="0" applyFont="1" applyFill="1" applyBorder="1" applyAlignment="1">
      <alignment horizontal="center"/>
    </xf>
    <xf numFmtId="0" fontId="9" fillId="6" borderId="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 wrapText="1"/>
    </xf>
    <xf numFmtId="22" fontId="2" fillId="6" borderId="3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vertical="center" wrapText="1"/>
    </xf>
    <xf numFmtId="0" fontId="9" fillId="7" borderId="3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22" fontId="2" fillId="7" borderId="3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/>
    </xf>
    <xf numFmtId="22" fontId="2" fillId="9" borderId="3" xfId="0" applyNumberFormat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vertical="center" wrapText="1"/>
    </xf>
    <xf numFmtId="0" fontId="19" fillId="9" borderId="3" xfId="0" applyFont="1" applyFill="1" applyBorder="1" applyAlignment="1">
      <alignment vertical="top" wrapText="1"/>
    </xf>
    <xf numFmtId="0" fontId="4" fillId="10" borderId="3" xfId="0" applyFont="1" applyFill="1" applyBorder="1" applyAlignment="1">
      <alignment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/>
    </xf>
    <xf numFmtId="0" fontId="4" fillId="11" borderId="3" xfId="0" applyFont="1" applyFill="1" applyBorder="1" applyAlignment="1">
      <alignment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22" fontId="7" fillId="11" borderId="3" xfId="0" applyNumberFormat="1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14" fillId="11" borderId="3" xfId="0" applyFont="1" applyFill="1" applyBorder="1" applyAlignment="1">
      <alignment horizontal="center" vertical="center" wrapText="1"/>
    </xf>
    <xf numFmtId="0" fontId="19" fillId="12" borderId="0" xfId="0" applyFont="1" applyFill="1"/>
    <xf numFmtId="0" fontId="2" fillId="12" borderId="3" xfId="0" applyFont="1" applyFill="1" applyBorder="1" applyAlignment="1">
      <alignment horizontal="center" vertical="center" wrapText="1"/>
    </xf>
    <xf numFmtId="22" fontId="2" fillId="12" borderId="3" xfId="0" applyNumberFormat="1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vertical="center" wrapText="1"/>
    </xf>
    <xf numFmtId="0" fontId="2" fillId="13" borderId="3" xfId="0" applyFont="1" applyFill="1" applyBorder="1" applyAlignment="1">
      <alignment horizontal="center" vertical="center" wrapText="1"/>
    </xf>
    <xf numFmtId="22" fontId="2" fillId="13" borderId="3" xfId="0" applyNumberFormat="1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22" fontId="8" fillId="13" borderId="3" xfId="0" applyNumberFormat="1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vertical="center" wrapText="1"/>
    </xf>
    <xf numFmtId="0" fontId="5" fillId="15" borderId="3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/>
    </xf>
    <xf numFmtId="22" fontId="4" fillId="15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/>
    </xf>
    <xf numFmtId="22" fontId="4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/>
    </xf>
    <xf numFmtId="0" fontId="0" fillId="10" borderId="0" xfId="0" applyFill="1"/>
    <xf numFmtId="22" fontId="16" fillId="0" borderId="3" xfId="0" applyNumberFormat="1" applyFont="1" applyBorder="1" applyAlignment="1">
      <alignment horizontal="center"/>
    </xf>
    <xf numFmtId="0" fontId="4" fillId="5" borderId="8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/>
    </xf>
    <xf numFmtId="0" fontId="21" fillId="16" borderId="3" xfId="0" applyFont="1" applyFill="1" applyBorder="1" applyAlignment="1">
      <alignment horizontal="center" vertical="center" wrapText="1"/>
    </xf>
    <xf numFmtId="22" fontId="21" fillId="16" borderId="3" xfId="0" applyNumberFormat="1" applyFont="1" applyFill="1" applyBorder="1" applyAlignment="1">
      <alignment horizontal="center" vertical="center" wrapText="1"/>
    </xf>
    <xf numFmtId="0" fontId="21" fillId="16" borderId="3" xfId="0" applyFont="1" applyFill="1" applyBorder="1" applyAlignment="1">
      <alignment vertical="center" wrapText="1"/>
    </xf>
    <xf numFmtId="0" fontId="22" fillId="16" borderId="0" xfId="0" applyFont="1" applyFill="1"/>
    <xf numFmtId="0" fontId="21" fillId="17" borderId="3" xfId="0" applyFont="1" applyFill="1" applyBorder="1" applyAlignment="1">
      <alignment horizontal="center" vertical="center" wrapText="1"/>
    </xf>
    <xf numFmtId="22" fontId="21" fillId="17" borderId="3" xfId="0" applyNumberFormat="1" applyFont="1" applyFill="1" applyBorder="1" applyAlignment="1">
      <alignment horizontal="center" vertical="center" wrapText="1"/>
    </xf>
    <xf numFmtId="0" fontId="21" fillId="17" borderId="3" xfId="0" applyFont="1" applyFill="1" applyBorder="1" applyAlignment="1">
      <alignment vertical="center" wrapText="1"/>
    </xf>
    <xf numFmtId="0" fontId="15" fillId="17" borderId="0" xfId="0" applyFont="1" applyFill="1"/>
    <xf numFmtId="0" fontId="20" fillId="18" borderId="3" xfId="0" applyFont="1" applyFill="1" applyBorder="1" applyAlignment="1">
      <alignment vertical="center" wrapText="1"/>
    </xf>
    <xf numFmtId="0" fontId="21" fillId="18" borderId="3" xfId="0" applyFont="1" applyFill="1" applyBorder="1" applyAlignment="1">
      <alignment horizontal="center" vertical="center" wrapText="1"/>
    </xf>
    <xf numFmtId="22" fontId="21" fillId="18" borderId="3" xfId="0" applyNumberFormat="1" applyFont="1" applyFill="1" applyBorder="1" applyAlignment="1">
      <alignment horizontal="center" vertical="center" wrapText="1"/>
    </xf>
    <xf numFmtId="0" fontId="21" fillId="18" borderId="3" xfId="0" applyFont="1" applyFill="1" applyBorder="1" applyAlignment="1">
      <alignment vertical="center" wrapText="1"/>
    </xf>
    <xf numFmtId="0" fontId="9" fillId="13" borderId="3" xfId="0" applyFont="1" applyFill="1" applyBorder="1" applyAlignment="1">
      <alignment vertical="center" wrapText="1"/>
    </xf>
    <xf numFmtId="0" fontId="19" fillId="12" borderId="3" xfId="0" applyFont="1" applyFill="1" applyBorder="1"/>
    <xf numFmtId="0" fontId="2" fillId="13" borderId="6" xfId="0" applyFont="1" applyFill="1" applyBorder="1" applyAlignment="1">
      <alignment horizontal="center" vertical="center" wrapText="1"/>
    </xf>
    <xf numFmtId="0" fontId="17" fillId="13" borderId="3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top" wrapText="1"/>
    </xf>
    <xf numFmtId="0" fontId="15" fillId="0" borderId="0" xfId="0" applyFont="1"/>
    <xf numFmtId="0" fontId="22" fillId="0" borderId="0" xfId="0" applyFont="1"/>
    <xf numFmtId="0" fontId="2" fillId="19" borderId="3" xfId="0" applyFont="1" applyFill="1" applyBorder="1" applyAlignment="1">
      <alignment horizontal="center" vertical="center" wrapText="1"/>
    </xf>
    <xf numFmtId="0" fontId="4" fillId="20" borderId="3" xfId="0" applyFont="1" applyFill="1" applyBorder="1" applyAlignment="1">
      <alignment vertical="center" wrapText="1"/>
    </xf>
    <xf numFmtId="0" fontId="5" fillId="20" borderId="3" xfId="0" applyFont="1" applyFill="1" applyBorder="1" applyAlignment="1">
      <alignment horizontal="center" vertical="center" wrapText="1"/>
    </xf>
    <xf numFmtId="0" fontId="4" fillId="20" borderId="3" xfId="0" applyFont="1" applyFill="1" applyBorder="1" applyAlignment="1">
      <alignment horizontal="center" vertical="center" wrapText="1"/>
    </xf>
    <xf numFmtId="22" fontId="4" fillId="20" borderId="3" xfId="0" applyNumberFormat="1" applyFont="1" applyFill="1" applyBorder="1" applyAlignment="1">
      <alignment horizontal="center" vertical="center" wrapText="1"/>
    </xf>
    <xf numFmtId="0" fontId="13" fillId="20" borderId="3" xfId="0" applyFont="1" applyFill="1" applyBorder="1" applyAlignment="1">
      <alignment horizontal="center"/>
    </xf>
    <xf numFmtId="0" fontId="23" fillId="19" borderId="3" xfId="0" applyFont="1" applyFill="1" applyBorder="1" applyAlignment="1">
      <alignment horizontal="center" vertical="center" wrapText="1"/>
    </xf>
    <xf numFmtId="0" fontId="24" fillId="14" borderId="3" xfId="0" applyFont="1" applyFill="1" applyBorder="1" applyAlignment="1">
      <alignment vertical="center" wrapText="1"/>
    </xf>
    <xf numFmtId="0" fontId="25" fillId="14" borderId="3" xfId="0" applyFont="1" applyFill="1" applyBorder="1" applyAlignment="1">
      <alignment horizontal="center" vertical="center" wrapText="1"/>
    </xf>
    <xf numFmtId="0" fontId="24" fillId="14" borderId="3" xfId="0" applyFont="1" applyFill="1" applyBorder="1" applyAlignment="1">
      <alignment horizontal="center" vertical="center" wrapText="1"/>
    </xf>
    <xf numFmtId="0" fontId="26" fillId="14" borderId="3" xfId="0" applyFont="1" applyFill="1" applyBorder="1" applyAlignment="1">
      <alignment horizontal="center"/>
    </xf>
    <xf numFmtId="22" fontId="24" fillId="14" borderId="3" xfId="0" applyNumberFormat="1" applyFont="1" applyFill="1" applyBorder="1" applyAlignment="1">
      <alignment horizontal="center"/>
    </xf>
    <xf numFmtId="22" fontId="24" fillId="14" borderId="3" xfId="0" applyNumberFormat="1" applyFont="1" applyFill="1" applyBorder="1" applyAlignment="1">
      <alignment horizontal="center" vertical="center" wrapText="1"/>
    </xf>
    <xf numFmtId="0" fontId="21" fillId="21" borderId="3" xfId="0" applyFont="1" applyFill="1" applyBorder="1" applyAlignment="1">
      <alignment horizontal="center" vertical="center" wrapText="1"/>
    </xf>
    <xf numFmtId="22" fontId="21" fillId="21" borderId="3" xfId="0" applyNumberFormat="1" applyFont="1" applyFill="1" applyBorder="1" applyAlignment="1">
      <alignment horizontal="center" vertical="center" wrapText="1"/>
    </xf>
    <xf numFmtId="0" fontId="21" fillId="21" borderId="3" xfId="0" applyFont="1" applyFill="1" applyBorder="1" applyAlignment="1">
      <alignment vertical="center" wrapText="1"/>
    </xf>
    <xf numFmtId="0" fontId="4" fillId="22" borderId="3" xfId="0" applyFont="1" applyFill="1" applyBorder="1" applyAlignment="1">
      <alignment horizontal="center" vertical="center" wrapText="1"/>
    </xf>
    <xf numFmtId="22" fontId="7" fillId="10" borderId="3" xfId="0" applyNumberFormat="1" applyFont="1" applyFill="1" applyBorder="1" applyAlignment="1">
      <alignment horizontal="center" vertical="center"/>
    </xf>
    <xf numFmtId="22" fontId="7" fillId="10" borderId="3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10" borderId="0" xfId="0" applyFont="1" applyFill="1" applyAlignment="1">
      <alignment horizontal="center" vertical="center" wrapText="1"/>
    </xf>
    <xf numFmtId="22" fontId="4" fillId="3" borderId="0" xfId="0" applyNumberFormat="1" applyFont="1" applyFill="1" applyAlignment="1">
      <alignment horizontal="center" vertical="center" wrapText="1"/>
    </xf>
    <xf numFmtId="22" fontId="16" fillId="8" borderId="3" xfId="0" applyNumberFormat="1" applyFont="1" applyFill="1" applyBorder="1" applyAlignment="1">
      <alignment horizontal="center" vertical="top" wrapText="1"/>
    </xf>
    <xf numFmtId="22" fontId="7" fillId="19" borderId="3" xfId="0" applyNumberFormat="1" applyFont="1" applyFill="1" applyBorder="1" applyAlignment="1">
      <alignment horizontal="center" vertical="top" wrapText="1"/>
    </xf>
    <xf numFmtId="22" fontId="24" fillId="14" borderId="0" xfId="0" applyNumberFormat="1" applyFont="1" applyFill="1" applyAlignment="1">
      <alignment horizontal="center" vertical="center" wrapText="1"/>
    </xf>
    <xf numFmtId="0" fontId="24" fillId="14" borderId="0" xfId="0" applyFont="1" applyFill="1" applyAlignment="1">
      <alignment horizontal="center" vertical="center" wrapText="1"/>
    </xf>
    <xf numFmtId="0" fontId="16" fillId="5" borderId="3" xfId="0" applyFont="1" applyFill="1" applyBorder="1" applyAlignment="1">
      <alignment horizontal="center"/>
    </xf>
    <xf numFmtId="0" fontId="24" fillId="14" borderId="3" xfId="0" applyFont="1" applyFill="1" applyBorder="1" applyAlignment="1">
      <alignment horizontal="center" wrapText="1"/>
    </xf>
    <xf numFmtId="0" fontId="7" fillId="11" borderId="0" xfId="0" applyFont="1" applyFill="1" applyAlignment="1">
      <alignment horizontal="center" wrapText="1"/>
    </xf>
    <xf numFmtId="0" fontId="7" fillId="11" borderId="3" xfId="0" applyFont="1" applyFill="1" applyBorder="1" applyAlignment="1">
      <alignment horizontal="center" vertical="center" wrapText="1"/>
    </xf>
    <xf numFmtId="0" fontId="28" fillId="11" borderId="3" xfId="0" applyFont="1" applyFill="1" applyBorder="1" applyAlignment="1">
      <alignment horizontal="center"/>
    </xf>
    <xf numFmtId="0" fontId="7" fillId="10" borderId="3" xfId="0" applyFont="1" applyFill="1" applyBorder="1" applyAlignment="1">
      <alignment vertical="center" wrapText="1"/>
    </xf>
    <xf numFmtId="0" fontId="29" fillId="10" borderId="3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/>
    </xf>
    <xf numFmtId="22" fontId="7" fillId="11" borderId="0" xfId="0" applyNumberFormat="1" applyFont="1" applyFill="1" applyAlignment="1">
      <alignment horizontal="center" vertical="top" wrapText="1"/>
    </xf>
    <xf numFmtId="0" fontId="7" fillId="14" borderId="3" xfId="0" applyFont="1" applyFill="1" applyBorder="1" applyAlignment="1">
      <alignment horizontal="center" vertical="center" wrapText="1"/>
    </xf>
    <xf numFmtId="0" fontId="9" fillId="13" borderId="0" xfId="0" applyFont="1" applyFill="1" applyAlignment="1">
      <alignment vertical="center" wrapText="1"/>
    </xf>
    <xf numFmtId="0" fontId="19" fillId="9" borderId="0" xfId="0" applyFont="1" applyFill="1" applyAlignment="1">
      <alignment vertical="top" wrapText="1"/>
    </xf>
    <xf numFmtId="0" fontId="20" fillId="21" borderId="3" xfId="0" applyFont="1" applyFill="1" applyBorder="1" applyAlignment="1">
      <alignment vertical="center" wrapText="1"/>
    </xf>
    <xf numFmtId="0" fontId="9" fillId="6" borderId="0" xfId="0" applyFont="1" applyFill="1" applyAlignment="1">
      <alignment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31" fillId="21" borderId="3" xfId="0" applyFont="1" applyFill="1" applyBorder="1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21" fillId="18" borderId="0" xfId="0" applyFont="1" applyFill="1" applyAlignment="1">
      <alignment horizontal="center" vertical="center" wrapText="1"/>
    </xf>
    <xf numFmtId="0" fontId="17" fillId="7" borderId="0" xfId="0" applyFont="1" applyFill="1" applyAlignment="1">
      <alignment horizontal="center"/>
    </xf>
    <xf numFmtId="0" fontId="20" fillId="18" borderId="0" xfId="0" applyFont="1" applyFill="1" applyAlignment="1">
      <alignment vertical="center" wrapText="1"/>
    </xf>
    <xf numFmtId="0" fontId="20" fillId="21" borderId="0" xfId="0" applyFont="1" applyFill="1" applyAlignment="1">
      <alignment vertical="center" wrapText="1"/>
    </xf>
    <xf numFmtId="0" fontId="17" fillId="12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 wrapText="1"/>
    </xf>
    <xf numFmtId="0" fontId="2" fillId="9" borderId="0" xfId="0" applyFont="1" applyFill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30" fillId="4" borderId="3" xfId="0" applyFont="1" applyFill="1" applyBorder="1"/>
    <xf numFmtId="0" fontId="2" fillId="7" borderId="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vertical="center" wrapText="1"/>
    </xf>
    <xf numFmtId="0" fontId="24" fillId="14" borderId="9" xfId="0" applyFont="1" applyFill="1" applyBorder="1" applyAlignment="1">
      <alignment vertical="center" wrapText="1"/>
    </xf>
    <xf numFmtId="0" fontId="25" fillId="14" borderId="9" xfId="0" applyFont="1" applyFill="1" applyBorder="1" applyAlignment="1">
      <alignment horizontal="center" vertical="center" wrapText="1"/>
    </xf>
    <xf numFmtId="22" fontId="24" fillId="14" borderId="9" xfId="0" applyNumberFormat="1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/>
    </xf>
    <xf numFmtId="0" fontId="21" fillId="16" borderId="0" xfId="0" applyFont="1" applyFill="1" applyAlignment="1">
      <alignment horizontal="center" vertical="center" wrapText="1"/>
    </xf>
    <xf numFmtId="0" fontId="17" fillId="13" borderId="10" xfId="0" applyFont="1" applyFill="1" applyBorder="1" applyAlignment="1">
      <alignment horizontal="center"/>
    </xf>
    <xf numFmtId="22" fontId="2" fillId="13" borderId="5" xfId="0" applyNumberFormat="1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vertical="center" wrapText="1"/>
    </xf>
    <xf numFmtId="0" fontId="2" fillId="12" borderId="0" xfId="0" applyFont="1" applyFill="1" applyAlignment="1">
      <alignment vertical="center" wrapText="1"/>
    </xf>
    <xf numFmtId="0" fontId="32" fillId="0" borderId="0" xfId="0" applyFont="1" applyAlignment="1">
      <alignment vertical="top" wrapText="1"/>
    </xf>
    <xf numFmtId="22" fontId="4" fillId="10" borderId="3" xfId="0" applyNumberFormat="1" applyFont="1" applyFill="1" applyBorder="1" applyAlignment="1">
      <alignment horizontal="center" vertical="center"/>
    </xf>
    <xf numFmtId="0" fontId="24" fillId="14" borderId="8" xfId="0" applyFont="1" applyFill="1" applyBorder="1" applyAlignment="1">
      <alignment horizontal="center" wrapText="1"/>
    </xf>
    <xf numFmtId="0" fontId="4" fillId="20" borderId="8" xfId="0" applyFont="1" applyFill="1" applyBorder="1" applyAlignment="1">
      <alignment horizontal="center" vertical="center" wrapText="1"/>
    </xf>
    <xf numFmtId="0" fontId="4" fillId="15" borderId="8" xfId="0" applyFont="1" applyFill="1" applyBorder="1" applyAlignment="1">
      <alignment horizontal="center" vertical="center" wrapText="1"/>
    </xf>
    <xf numFmtId="22" fontId="4" fillId="10" borderId="3" xfId="0" applyNumberFormat="1" applyFont="1" applyFill="1" applyBorder="1" applyAlignment="1">
      <alignment horizontal="center" vertical="center" wrapText="1"/>
    </xf>
    <xf numFmtId="22" fontId="16" fillId="15" borderId="3" xfId="0" applyNumberFormat="1" applyFont="1" applyFill="1" applyBorder="1" applyAlignment="1">
      <alignment horizontal="center" vertical="center"/>
    </xf>
    <xf numFmtId="22" fontId="7" fillId="5" borderId="7" xfId="0" applyNumberFormat="1" applyFont="1" applyFill="1" applyBorder="1" applyAlignment="1">
      <alignment horizontal="center" vertical="center" wrapText="1"/>
    </xf>
    <xf numFmtId="0" fontId="20" fillId="14" borderId="3" xfId="0" applyFont="1" applyFill="1" applyBorder="1" applyAlignment="1">
      <alignment vertical="center" wrapText="1"/>
    </xf>
    <xf numFmtId="0" fontId="20" fillId="14" borderId="3" xfId="0" applyFont="1" applyFill="1" applyBorder="1" applyAlignment="1">
      <alignment horizontal="center" vertical="center" wrapText="1"/>
    </xf>
    <xf numFmtId="0" fontId="21" fillId="14" borderId="3" xfId="0" applyFont="1" applyFill="1" applyBorder="1" applyAlignment="1">
      <alignment horizontal="center" vertical="center" wrapText="1"/>
    </xf>
    <xf numFmtId="22" fontId="21" fillId="14" borderId="3" xfId="0" applyNumberFormat="1" applyFont="1" applyFill="1" applyBorder="1" applyAlignment="1">
      <alignment horizontal="center"/>
    </xf>
    <xf numFmtId="0" fontId="21" fillId="14" borderId="3" xfId="0" applyFont="1" applyFill="1" applyBorder="1" applyAlignment="1">
      <alignment horizontal="left" vertical="center" wrapText="1"/>
    </xf>
    <xf numFmtId="0" fontId="22" fillId="14" borderId="3" xfId="0" applyFont="1" applyFill="1" applyBorder="1" applyAlignment="1">
      <alignment horizontal="left"/>
    </xf>
    <xf numFmtId="0" fontId="33" fillId="14" borderId="0" xfId="0" applyFont="1" applyFill="1" applyAlignment="1">
      <alignment vertical="top" wrapText="1"/>
    </xf>
    <xf numFmtId="0" fontId="3" fillId="14" borderId="0" xfId="0" applyFont="1" applyFill="1"/>
    <xf numFmtId="0" fontId="11" fillId="11" borderId="3" xfId="0" applyFont="1" applyFill="1" applyBorder="1" applyAlignment="1">
      <alignment vertical="center" wrapText="1"/>
    </xf>
    <xf numFmtId="0" fontId="8" fillId="11" borderId="3" xfId="0" applyFont="1" applyFill="1" applyBorder="1" applyAlignment="1">
      <alignment horizontal="center" vertical="center" wrapText="1"/>
    </xf>
    <xf numFmtId="22" fontId="27" fillId="11" borderId="3" xfId="0" applyNumberFormat="1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left" vertical="center" wrapText="1"/>
    </xf>
    <xf numFmtId="0" fontId="3" fillId="11" borderId="3" xfId="0" applyFont="1" applyFill="1" applyBorder="1" applyAlignment="1">
      <alignment horizontal="left"/>
    </xf>
    <xf numFmtId="0" fontId="3" fillId="11" borderId="0" xfId="0" applyFont="1" applyFill="1"/>
    <xf numFmtId="0" fontId="2" fillId="0" borderId="4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16" fontId="0" fillId="0" borderId="0" xfId="0" applyNumberFormat="1"/>
    <xf numFmtId="0" fontId="2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983FD-F7B6-4A0F-BB33-B6D0CB990F9E}">
  <dimension ref="A1:G32"/>
  <sheetViews>
    <sheetView zoomScale="152" workbookViewId="0">
      <selection activeCell="E25" sqref="E25"/>
    </sheetView>
  </sheetViews>
  <sheetFormatPr defaultRowHeight="15" x14ac:dyDescent="0.25"/>
  <cols>
    <col min="1" max="1" width="30" customWidth="1"/>
    <col min="2" max="2" width="23.85546875" style="10" customWidth="1"/>
    <col min="3" max="3" width="25" style="8" customWidth="1"/>
    <col min="4" max="4" width="26.5703125" style="8" customWidth="1"/>
    <col min="5" max="5" width="15.28515625" style="8" customWidth="1"/>
    <col min="6" max="6" width="19" style="8" customWidth="1"/>
    <col min="7" max="7" width="34.85546875" customWidth="1"/>
  </cols>
  <sheetData>
    <row r="1" spans="1:7" x14ac:dyDescent="0.25">
      <c r="A1" s="1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19</v>
      </c>
      <c r="G1" s="12"/>
    </row>
    <row r="2" spans="1:7" ht="15.75" thickBot="1" x14ac:dyDescent="0.3">
      <c r="A2" s="56" t="s">
        <v>56</v>
      </c>
      <c r="B2" s="57" t="s">
        <v>5</v>
      </c>
      <c r="C2" s="58" t="s">
        <v>47</v>
      </c>
      <c r="D2" s="161">
        <v>45513.791666666664</v>
      </c>
      <c r="E2" s="58" t="s">
        <v>24</v>
      </c>
      <c r="F2" s="59" t="s">
        <v>57</v>
      </c>
    </row>
    <row r="3" spans="1:7" x14ac:dyDescent="0.25">
      <c r="A3" s="62" t="s">
        <v>58</v>
      </c>
      <c r="B3" s="63" t="s">
        <v>59</v>
      </c>
      <c r="C3" s="64" t="s">
        <v>76</v>
      </c>
      <c r="D3" s="162">
        <v>45514.541666666664</v>
      </c>
      <c r="E3" s="64" t="s">
        <v>24</v>
      </c>
      <c r="F3" s="65" t="s">
        <v>31</v>
      </c>
    </row>
    <row r="4" spans="1:7" x14ac:dyDescent="0.25">
      <c r="A4" s="37" t="s">
        <v>46</v>
      </c>
      <c r="B4" s="38" t="s">
        <v>48</v>
      </c>
      <c r="C4" s="39" t="s">
        <v>81</v>
      </c>
      <c r="D4" s="156">
        <v>45515.583333333336</v>
      </c>
      <c r="E4" s="39" t="s">
        <v>24</v>
      </c>
      <c r="F4" s="40" t="s">
        <v>31</v>
      </c>
    </row>
    <row r="5" spans="1:7" x14ac:dyDescent="0.25">
      <c r="A5" s="92" t="s">
        <v>44</v>
      </c>
      <c r="B5" s="93" t="s">
        <v>60</v>
      </c>
      <c r="C5" s="94" t="s">
        <v>86</v>
      </c>
      <c r="D5" s="95">
        <v>45521.583333333336</v>
      </c>
      <c r="E5" s="94" t="s">
        <v>24</v>
      </c>
      <c r="F5" s="96" t="s">
        <v>32</v>
      </c>
    </row>
    <row r="6" spans="1:7" s="89" customFormat="1" x14ac:dyDescent="0.25">
      <c r="A6" s="41" t="s">
        <v>49</v>
      </c>
      <c r="B6" s="42" t="s">
        <v>52</v>
      </c>
      <c r="C6" s="43" t="s">
        <v>89</v>
      </c>
      <c r="D6" s="44">
        <v>45522.625</v>
      </c>
      <c r="E6" s="43" t="s">
        <v>24</v>
      </c>
      <c r="F6" s="45" t="s">
        <v>31</v>
      </c>
      <c r="G6"/>
    </row>
    <row r="7" spans="1:7" ht="21" x14ac:dyDescent="0.25">
      <c r="A7" s="98" t="s">
        <v>92</v>
      </c>
      <c r="B7" s="99" t="s">
        <v>54</v>
      </c>
      <c r="C7" s="100" t="s">
        <v>55</v>
      </c>
      <c r="D7" s="102">
        <v>45522.708333333336</v>
      </c>
      <c r="E7" s="100" t="s">
        <v>122</v>
      </c>
      <c r="F7" s="101" t="s">
        <v>31</v>
      </c>
      <c r="G7" s="155"/>
    </row>
    <row r="8" spans="1:7" x14ac:dyDescent="0.25">
      <c r="A8" s="56" t="s">
        <v>56</v>
      </c>
      <c r="B8" s="57" t="s">
        <v>5</v>
      </c>
      <c r="C8" s="159" t="s">
        <v>64</v>
      </c>
      <c r="D8" s="60" t="s">
        <v>65</v>
      </c>
      <c r="E8" s="58" t="s">
        <v>24</v>
      </c>
      <c r="F8" s="59" t="s">
        <v>32</v>
      </c>
    </row>
    <row r="9" spans="1:7" x14ac:dyDescent="0.25">
      <c r="A9" s="4" t="s">
        <v>26</v>
      </c>
      <c r="B9" s="9" t="s">
        <v>5</v>
      </c>
      <c r="C9" s="7" t="s">
        <v>72</v>
      </c>
      <c r="D9" s="113">
        <v>45528.5</v>
      </c>
      <c r="E9" s="107" t="s">
        <v>51</v>
      </c>
      <c r="F9" s="15" t="s">
        <v>32</v>
      </c>
    </row>
    <row r="10" spans="1:7" x14ac:dyDescent="0.25">
      <c r="A10" s="92" t="s">
        <v>44</v>
      </c>
      <c r="B10" s="93" t="s">
        <v>60</v>
      </c>
      <c r="C10" s="91" t="s">
        <v>87</v>
      </c>
      <c r="D10" s="114">
        <v>45529.666666666664</v>
      </c>
      <c r="E10" s="97" t="s">
        <v>24</v>
      </c>
      <c r="F10" s="97" t="s">
        <v>31</v>
      </c>
    </row>
    <row r="11" spans="1:7" x14ac:dyDescent="0.25">
      <c r="A11" s="98" t="s">
        <v>92</v>
      </c>
      <c r="B11" s="99" t="s">
        <v>54</v>
      </c>
      <c r="C11" s="118" t="s">
        <v>28</v>
      </c>
      <c r="D11" s="103">
        <v>45532.760416666664</v>
      </c>
      <c r="E11" s="126" t="s">
        <v>24</v>
      </c>
      <c r="F11" s="101" t="s">
        <v>29</v>
      </c>
      <c r="G11" s="110"/>
    </row>
    <row r="12" spans="1:7" x14ac:dyDescent="0.25">
      <c r="A12" s="37" t="s">
        <v>46</v>
      </c>
      <c r="B12" s="38" t="s">
        <v>48</v>
      </c>
      <c r="C12" s="111" t="s">
        <v>82</v>
      </c>
      <c r="D12" s="108">
        <v>45535.541666666664</v>
      </c>
      <c r="E12" s="39" t="s">
        <v>24</v>
      </c>
      <c r="F12" s="40" t="s">
        <v>32</v>
      </c>
    </row>
    <row r="13" spans="1:7" x14ac:dyDescent="0.25">
      <c r="A13" s="62" t="s">
        <v>58</v>
      </c>
      <c r="B13" s="63" t="s">
        <v>59</v>
      </c>
      <c r="C13" s="117" t="s">
        <v>77</v>
      </c>
      <c r="D13" s="66">
        <v>45536.708333333336</v>
      </c>
      <c r="E13" s="64" t="s">
        <v>7</v>
      </c>
      <c r="F13" s="65" t="s">
        <v>31</v>
      </c>
    </row>
    <row r="14" spans="1:7" ht="21" x14ac:dyDescent="0.25">
      <c r="A14" s="41" t="s">
        <v>49</v>
      </c>
      <c r="B14" s="42" t="s">
        <v>52</v>
      </c>
      <c r="C14" s="43" t="s">
        <v>50</v>
      </c>
      <c r="D14" s="44">
        <v>45538.791666666664</v>
      </c>
      <c r="E14" s="43" t="s">
        <v>123</v>
      </c>
      <c r="F14" s="47" t="s">
        <v>29</v>
      </c>
    </row>
    <row r="15" spans="1:7" s="89" customFormat="1" x14ac:dyDescent="0.25">
      <c r="A15" s="4" t="s">
        <v>26</v>
      </c>
      <c r="B15" s="9" t="s">
        <v>5</v>
      </c>
      <c r="C15" s="7" t="s">
        <v>73</v>
      </c>
      <c r="D15" s="112">
        <v>45542.541666666664</v>
      </c>
      <c r="E15" s="7" t="s">
        <v>24</v>
      </c>
      <c r="F15" s="15" t="s">
        <v>32</v>
      </c>
      <c r="G15"/>
    </row>
    <row r="16" spans="1:7" x14ac:dyDescent="0.25">
      <c r="A16" s="56" t="s">
        <v>56</v>
      </c>
      <c r="B16" s="57" t="s">
        <v>5</v>
      </c>
      <c r="C16" s="159" t="s">
        <v>66</v>
      </c>
      <c r="D16" s="60" t="s">
        <v>67</v>
      </c>
      <c r="E16" s="58" t="s">
        <v>24</v>
      </c>
      <c r="F16" s="59" t="s">
        <v>31</v>
      </c>
    </row>
    <row r="17" spans="1:7" x14ac:dyDescent="0.25">
      <c r="A17" s="37" t="s">
        <v>46</v>
      </c>
      <c r="B17" s="38" t="s">
        <v>48</v>
      </c>
      <c r="C17" s="39" t="s">
        <v>83</v>
      </c>
      <c r="D17" s="109">
        <v>45549.541666666664</v>
      </c>
      <c r="E17" s="39" t="s">
        <v>24</v>
      </c>
      <c r="F17" s="40" t="s">
        <v>32</v>
      </c>
    </row>
    <row r="18" spans="1:7" x14ac:dyDescent="0.25">
      <c r="A18" s="62" t="s">
        <v>58</v>
      </c>
      <c r="B18" s="63" t="s">
        <v>59</v>
      </c>
      <c r="C18" s="64" t="s">
        <v>78</v>
      </c>
      <c r="D18" s="66">
        <v>45550.708333333336</v>
      </c>
      <c r="E18" s="64" t="s">
        <v>24</v>
      </c>
      <c r="F18" s="65" t="s">
        <v>31</v>
      </c>
    </row>
    <row r="19" spans="1:7" ht="21" x14ac:dyDescent="0.25">
      <c r="A19" s="98" t="s">
        <v>92</v>
      </c>
      <c r="B19" s="99" t="s">
        <v>54</v>
      </c>
      <c r="C19" s="116" t="s">
        <v>93</v>
      </c>
      <c r="D19" s="115">
        <v>45554.791666666664</v>
      </c>
      <c r="E19" s="99" t="s">
        <v>123</v>
      </c>
      <c r="F19" s="101" t="s">
        <v>120</v>
      </c>
      <c r="G19" s="89"/>
    </row>
    <row r="20" spans="1:7" x14ac:dyDescent="0.25">
      <c r="A20" s="4" t="s">
        <v>26</v>
      </c>
      <c r="B20" s="9" t="s">
        <v>5</v>
      </c>
      <c r="C20" s="7" t="s">
        <v>74</v>
      </c>
      <c r="D20" s="69">
        <v>45556.5</v>
      </c>
      <c r="E20" s="7" t="s">
        <v>24</v>
      </c>
      <c r="F20" s="15" t="s">
        <v>32</v>
      </c>
    </row>
    <row r="21" spans="1:7" x14ac:dyDescent="0.25">
      <c r="A21" s="92" t="s">
        <v>44</v>
      </c>
      <c r="B21" s="93" t="s">
        <v>60</v>
      </c>
      <c r="C21" s="158" t="s">
        <v>88</v>
      </c>
      <c r="D21" s="95" t="s">
        <v>91</v>
      </c>
      <c r="E21" s="94" t="s">
        <v>7</v>
      </c>
      <c r="F21" s="96" t="s">
        <v>32</v>
      </c>
    </row>
    <row r="22" spans="1:7" x14ac:dyDescent="0.25">
      <c r="A22" s="41" t="s">
        <v>49</v>
      </c>
      <c r="B22" s="42" t="s">
        <v>52</v>
      </c>
      <c r="C22" s="119" t="s">
        <v>53</v>
      </c>
      <c r="D22" s="44">
        <v>45557.541666666664</v>
      </c>
      <c r="E22" s="120" t="s">
        <v>95</v>
      </c>
      <c r="F22" s="121" t="s">
        <v>31</v>
      </c>
      <c r="G22" s="89"/>
    </row>
    <row r="23" spans="1:7" ht="21" x14ac:dyDescent="0.25">
      <c r="A23" s="146" t="s">
        <v>92</v>
      </c>
      <c r="B23" s="147" t="s">
        <v>54</v>
      </c>
      <c r="C23" s="116" t="s">
        <v>10</v>
      </c>
      <c r="D23" s="148">
        <v>45560.770833333336</v>
      </c>
      <c r="E23" s="99" t="s">
        <v>123</v>
      </c>
      <c r="F23" s="101" t="s">
        <v>29</v>
      </c>
    </row>
    <row r="24" spans="1:7" ht="45" x14ac:dyDescent="0.25">
      <c r="A24" s="122" t="s">
        <v>46</v>
      </c>
      <c r="B24" s="123" t="s">
        <v>48</v>
      </c>
      <c r="C24" s="124" t="s">
        <v>84</v>
      </c>
      <c r="D24" s="109">
        <v>45563.625</v>
      </c>
      <c r="E24" s="39" t="s">
        <v>24</v>
      </c>
      <c r="F24" s="40" t="s">
        <v>31</v>
      </c>
      <c r="G24" s="110" t="s">
        <v>96</v>
      </c>
    </row>
    <row r="25" spans="1:7" x14ac:dyDescent="0.25">
      <c r="A25" s="62" t="s">
        <v>58</v>
      </c>
      <c r="B25" s="63" t="s">
        <v>59</v>
      </c>
      <c r="C25" s="70" t="s">
        <v>79</v>
      </c>
      <c r="D25" s="66" t="s">
        <v>80</v>
      </c>
      <c r="E25" s="67" t="s">
        <v>124</v>
      </c>
      <c r="F25" s="65" t="s">
        <v>31</v>
      </c>
    </row>
    <row r="26" spans="1:7" x14ac:dyDescent="0.25">
      <c r="A26" s="56" t="s">
        <v>56</v>
      </c>
      <c r="B26" s="57" t="s">
        <v>5</v>
      </c>
      <c r="C26" s="58" t="s">
        <v>68</v>
      </c>
      <c r="D26" s="60">
        <v>45564.666666666664</v>
      </c>
      <c r="E26" s="58" t="s">
        <v>24</v>
      </c>
      <c r="F26" s="59" t="s">
        <v>31</v>
      </c>
    </row>
    <row r="27" spans="1:7" x14ac:dyDescent="0.25">
      <c r="A27" s="4" t="s">
        <v>26</v>
      </c>
      <c r="B27" s="9" t="s">
        <v>5</v>
      </c>
      <c r="C27" s="7" t="s">
        <v>75</v>
      </c>
      <c r="D27" s="6">
        <v>45570.541666666664</v>
      </c>
      <c r="E27" s="61" t="s">
        <v>24</v>
      </c>
      <c r="F27" s="16" t="s">
        <v>32</v>
      </c>
      <c r="G27" s="46"/>
    </row>
    <row r="28" spans="1:7" x14ac:dyDescent="0.25">
      <c r="A28" s="41" t="s">
        <v>49</v>
      </c>
      <c r="B28" s="42" t="s">
        <v>52</v>
      </c>
      <c r="C28" s="43" t="s">
        <v>90</v>
      </c>
      <c r="D28" s="125">
        <v>45570.645833333336</v>
      </c>
      <c r="E28" s="43" t="s">
        <v>24</v>
      </c>
      <c r="F28" s="45" t="s">
        <v>32</v>
      </c>
    </row>
    <row r="29" spans="1:7" x14ac:dyDescent="0.25">
      <c r="A29" s="56" t="s">
        <v>56</v>
      </c>
      <c r="B29" s="57" t="s">
        <v>5</v>
      </c>
      <c r="C29" s="159" t="s">
        <v>69</v>
      </c>
      <c r="D29" s="60" t="s">
        <v>70</v>
      </c>
      <c r="E29" s="58" t="s">
        <v>24</v>
      </c>
      <c r="F29" s="59" t="s">
        <v>31</v>
      </c>
    </row>
    <row r="30" spans="1:7" ht="21" x14ac:dyDescent="0.25">
      <c r="A30" s="98" t="s">
        <v>92</v>
      </c>
      <c r="B30" s="99" t="s">
        <v>54</v>
      </c>
      <c r="C30" s="157" t="s">
        <v>94</v>
      </c>
      <c r="D30" s="103">
        <v>45574.770833333336</v>
      </c>
      <c r="E30" s="99" t="s">
        <v>123</v>
      </c>
      <c r="F30" s="101" t="s">
        <v>29</v>
      </c>
    </row>
    <row r="31" spans="1:7" x14ac:dyDescent="0.25">
      <c r="A31" s="37" t="s">
        <v>46</v>
      </c>
      <c r="B31" s="38" t="s">
        <v>48</v>
      </c>
      <c r="C31" s="111" t="s">
        <v>85</v>
      </c>
      <c r="D31" s="160">
        <v>45578.541666666664</v>
      </c>
      <c r="E31" s="39" t="s">
        <v>24</v>
      </c>
      <c r="F31" s="40" t="s">
        <v>31</v>
      </c>
    </row>
    <row r="32" spans="1:7" s="89" customFormat="1" x14ac:dyDescent="0.25">
      <c r="A32" s="56" t="s">
        <v>56</v>
      </c>
      <c r="B32" s="57" t="s">
        <v>5</v>
      </c>
      <c r="C32" s="159" t="s">
        <v>45</v>
      </c>
      <c r="D32" s="60" t="s">
        <v>71</v>
      </c>
      <c r="E32" s="58" t="s">
        <v>7</v>
      </c>
      <c r="F32" s="59" t="s">
        <v>32</v>
      </c>
      <c r="G32"/>
    </row>
  </sheetData>
  <autoFilter ref="A1:G18" xr:uid="{8BC983FD-F7B6-4A0F-BB33-B6D0CB990F9E}">
    <sortState xmlns:xlrd2="http://schemas.microsoft.com/office/spreadsheetml/2017/richdata2" ref="A2:G35">
      <sortCondition ref="D1:D18"/>
    </sortState>
  </autoFilter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3F1BD-74E3-4C04-9332-1AE7E0FE5BC4}">
  <dimension ref="A1:CB37"/>
  <sheetViews>
    <sheetView tabSelected="1" zoomScale="91" zoomScaleNormal="91" workbookViewId="0">
      <selection activeCell="A37" sqref="A37:XFD37"/>
    </sheetView>
  </sheetViews>
  <sheetFormatPr defaultRowHeight="15" x14ac:dyDescent="0.25"/>
  <cols>
    <col min="1" max="1" width="26.28515625" style="14" customWidth="1"/>
    <col min="2" max="2" width="23.7109375" style="11" customWidth="1"/>
    <col min="3" max="3" width="33.5703125" style="11" customWidth="1"/>
    <col min="4" max="4" width="23.7109375" style="11" customWidth="1"/>
    <col min="5" max="5" width="22.7109375" style="3" customWidth="1"/>
    <col min="6" max="6" width="16.7109375" style="3" customWidth="1"/>
    <col min="7" max="7" width="11.140625" style="3" customWidth="1"/>
    <col min="8" max="8" width="13.5703125" style="3" customWidth="1"/>
    <col min="9" max="9" width="24.85546875" customWidth="1"/>
  </cols>
  <sheetData>
    <row r="1" spans="1:80" ht="15.75" customHeight="1" x14ac:dyDescent="0.25">
      <c r="A1" s="1" t="s">
        <v>30</v>
      </c>
      <c r="B1" s="13" t="s">
        <v>1</v>
      </c>
      <c r="C1" s="5" t="s">
        <v>2</v>
      </c>
      <c r="D1" s="5" t="s">
        <v>3</v>
      </c>
      <c r="E1" s="2" t="s">
        <v>4</v>
      </c>
      <c r="F1" s="2" t="s">
        <v>20</v>
      </c>
      <c r="G1" s="2" t="s">
        <v>19</v>
      </c>
      <c r="H1" s="2" t="s">
        <v>16</v>
      </c>
    </row>
    <row r="2" spans="1:80" s="21" customFormat="1" x14ac:dyDescent="0.25">
      <c r="A2" s="137" t="s">
        <v>102</v>
      </c>
      <c r="B2" s="81" t="s">
        <v>5</v>
      </c>
      <c r="C2" s="135" t="s">
        <v>33</v>
      </c>
      <c r="D2" s="82">
        <v>45521.416666666664</v>
      </c>
      <c r="E2" s="83" t="s">
        <v>7</v>
      </c>
      <c r="F2" s="83" t="s">
        <v>35</v>
      </c>
      <c r="G2" s="83">
        <v>6</v>
      </c>
      <c r="H2" s="83" t="s">
        <v>17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</row>
    <row r="3" spans="1:80" s="21" customFormat="1" ht="15.75" thickBot="1" x14ac:dyDescent="0.3">
      <c r="A3" s="28" t="s">
        <v>111</v>
      </c>
      <c r="B3" s="29" t="s">
        <v>11</v>
      </c>
      <c r="C3" s="29" t="s">
        <v>112</v>
      </c>
      <c r="D3" s="30">
        <v>45521.416666666664</v>
      </c>
      <c r="E3" s="31" t="s">
        <v>7</v>
      </c>
      <c r="F3" s="31" t="s">
        <v>22</v>
      </c>
      <c r="G3" s="31">
        <f>WEEKDAY(D3,2)</f>
        <v>6</v>
      </c>
      <c r="H3" s="31" t="s">
        <v>17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</row>
    <row r="4" spans="1:80" s="21" customFormat="1" ht="15.75" thickBot="1" x14ac:dyDescent="0.3">
      <c r="A4" s="145" t="s">
        <v>100</v>
      </c>
      <c r="B4" s="18" t="s">
        <v>38</v>
      </c>
      <c r="C4" s="23" t="s">
        <v>39</v>
      </c>
      <c r="D4" s="19">
        <v>45521.5</v>
      </c>
      <c r="E4" s="20" t="s">
        <v>7</v>
      </c>
      <c r="F4" s="20" t="s">
        <v>36</v>
      </c>
      <c r="G4" s="20">
        <v>7</v>
      </c>
      <c r="H4" s="20" t="s">
        <v>17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</row>
    <row r="5" spans="1:80" s="21" customFormat="1" x14ac:dyDescent="0.25">
      <c r="A5" s="127" t="s">
        <v>116</v>
      </c>
      <c r="B5" s="52" t="s">
        <v>38</v>
      </c>
      <c r="C5" s="52" t="s">
        <v>6</v>
      </c>
      <c r="D5" s="53">
        <v>45521.583333333336</v>
      </c>
      <c r="E5" s="54" t="s">
        <v>7</v>
      </c>
      <c r="F5" s="54" t="s">
        <v>23</v>
      </c>
      <c r="G5" s="54">
        <v>6</v>
      </c>
      <c r="H5" s="54" t="s">
        <v>18</v>
      </c>
      <c r="I5" s="177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</row>
    <row r="6" spans="1:80" x14ac:dyDescent="0.25">
      <c r="A6" s="129" t="s">
        <v>97</v>
      </c>
      <c r="B6" s="76" t="s">
        <v>9</v>
      </c>
      <c r="C6" s="104" t="s">
        <v>62</v>
      </c>
      <c r="D6" s="77">
        <v>45522.416666666664</v>
      </c>
      <c r="E6" s="78" t="s">
        <v>7</v>
      </c>
      <c r="F6" s="78" t="s">
        <v>36</v>
      </c>
      <c r="G6" s="78">
        <f>WEEKDAY(D6,2)</f>
        <v>7</v>
      </c>
      <c r="H6" s="78" t="s">
        <v>17</v>
      </c>
      <c r="I6" s="177"/>
    </row>
    <row r="7" spans="1:80" ht="22.5" x14ac:dyDescent="0.25">
      <c r="A7" s="163" t="s">
        <v>92</v>
      </c>
      <c r="B7" s="164" t="s">
        <v>54</v>
      </c>
      <c r="C7" s="165" t="s">
        <v>55</v>
      </c>
      <c r="D7" s="166">
        <v>45522.708333333336</v>
      </c>
      <c r="E7" s="167" t="s">
        <v>7</v>
      </c>
      <c r="F7" s="168" t="s">
        <v>121</v>
      </c>
      <c r="G7" s="169">
        <v>7</v>
      </c>
      <c r="H7" s="170" t="s">
        <v>119</v>
      </c>
    </row>
    <row r="8" spans="1:80" x14ac:dyDescent="0.25">
      <c r="A8" s="171" t="s">
        <v>49</v>
      </c>
      <c r="B8" s="172" t="s">
        <v>52</v>
      </c>
      <c r="C8" s="172" t="s">
        <v>89</v>
      </c>
      <c r="D8" s="173">
        <v>45522.625</v>
      </c>
      <c r="E8" s="174" t="s">
        <v>7</v>
      </c>
      <c r="F8" s="175" t="s">
        <v>118</v>
      </c>
      <c r="G8" s="176">
        <v>7</v>
      </c>
      <c r="H8" s="176" t="s">
        <v>119</v>
      </c>
      <c r="I8" s="178"/>
    </row>
    <row r="9" spans="1:80" x14ac:dyDescent="0.25">
      <c r="A9" s="130" t="s">
        <v>103</v>
      </c>
      <c r="B9" s="25" t="s">
        <v>11</v>
      </c>
      <c r="C9" s="25" t="s">
        <v>104</v>
      </c>
      <c r="D9" s="26">
        <v>45528.416666666664</v>
      </c>
      <c r="E9" s="27" t="s">
        <v>7</v>
      </c>
      <c r="F9" s="27" t="s">
        <v>40</v>
      </c>
      <c r="G9" s="27">
        <f>WEEKDAY(D9,2)</f>
        <v>6</v>
      </c>
      <c r="H9" s="27" t="s">
        <v>17</v>
      </c>
    </row>
    <row r="10" spans="1:80" x14ac:dyDescent="0.25">
      <c r="A10" s="128" t="s">
        <v>108</v>
      </c>
      <c r="B10" s="32" t="s">
        <v>38</v>
      </c>
      <c r="C10" s="33" t="s">
        <v>109</v>
      </c>
      <c r="D10" s="34">
        <v>45528.479166666664</v>
      </c>
      <c r="E10" s="35" t="s">
        <v>7</v>
      </c>
      <c r="F10" s="35" t="s">
        <v>22</v>
      </c>
      <c r="G10" s="35">
        <v>6</v>
      </c>
      <c r="H10" s="35" t="s">
        <v>17</v>
      </c>
      <c r="I10" s="179"/>
    </row>
    <row r="11" spans="1:80" x14ac:dyDescent="0.25">
      <c r="A11" s="130" t="s">
        <v>107</v>
      </c>
      <c r="B11" s="25" t="s">
        <v>38</v>
      </c>
      <c r="C11" s="134" t="s">
        <v>15</v>
      </c>
      <c r="D11" s="26">
        <v>45529.458333333336</v>
      </c>
      <c r="E11" s="27" t="s">
        <v>7</v>
      </c>
      <c r="F11" s="27" t="s">
        <v>40</v>
      </c>
      <c r="G11" s="27">
        <f>WEEKDAY(D11,2)</f>
        <v>7</v>
      </c>
      <c r="H11" s="27" t="s">
        <v>17</v>
      </c>
      <c r="I11" s="180"/>
    </row>
    <row r="12" spans="1:80" x14ac:dyDescent="0.25">
      <c r="A12" s="48" t="s">
        <v>114</v>
      </c>
      <c r="B12" s="49" t="s">
        <v>9</v>
      </c>
      <c r="C12" s="139" t="s">
        <v>15</v>
      </c>
      <c r="D12" s="50">
        <v>45529.625</v>
      </c>
      <c r="E12" s="51" t="s">
        <v>7</v>
      </c>
      <c r="F12" s="51" t="s">
        <v>61</v>
      </c>
      <c r="G12" s="51">
        <f>WEEKDAY(D12,2)</f>
        <v>7</v>
      </c>
      <c r="H12" s="51" t="s">
        <v>18</v>
      </c>
    </row>
    <row r="13" spans="1:80" x14ac:dyDescent="0.25">
      <c r="A13" s="138" t="s">
        <v>97</v>
      </c>
      <c r="B13" s="104" t="s">
        <v>5</v>
      </c>
      <c r="C13" s="104" t="s">
        <v>98</v>
      </c>
      <c r="D13" s="105">
        <v>45535.416666666664</v>
      </c>
      <c r="E13" s="106" t="s">
        <v>7</v>
      </c>
      <c r="F13" s="106" t="s">
        <v>63</v>
      </c>
      <c r="G13" s="106">
        <v>6</v>
      </c>
      <c r="H13" s="106" t="s">
        <v>17</v>
      </c>
    </row>
    <row r="14" spans="1:80" x14ac:dyDescent="0.25">
      <c r="A14" s="28" t="s">
        <v>111</v>
      </c>
      <c r="B14" s="29" t="s">
        <v>11</v>
      </c>
      <c r="C14" s="136" t="s">
        <v>41</v>
      </c>
      <c r="D14" s="30">
        <v>45535.5</v>
      </c>
      <c r="E14" s="31" t="s">
        <v>7</v>
      </c>
      <c r="F14" s="31" t="s">
        <v>22</v>
      </c>
      <c r="G14" s="31">
        <f>WEEKDAY(D14,2)</f>
        <v>6</v>
      </c>
      <c r="H14" s="31" t="s">
        <v>17</v>
      </c>
    </row>
    <row r="15" spans="1:80" x14ac:dyDescent="0.25">
      <c r="A15" s="127" t="s">
        <v>116</v>
      </c>
      <c r="B15" s="52" t="s">
        <v>38</v>
      </c>
      <c r="C15" s="87" t="s">
        <v>27</v>
      </c>
      <c r="D15" s="53">
        <v>45535.583333333336</v>
      </c>
      <c r="E15" s="54" t="s">
        <v>7</v>
      </c>
      <c r="F15" s="54" t="s">
        <v>23</v>
      </c>
      <c r="G15" s="54">
        <f>WEEKDAY(D15,2)</f>
        <v>6</v>
      </c>
      <c r="H15" s="54" t="s">
        <v>18</v>
      </c>
    </row>
    <row r="16" spans="1:80" x14ac:dyDescent="0.25">
      <c r="A16" s="142" t="s">
        <v>100</v>
      </c>
      <c r="B16" s="18" t="s">
        <v>38</v>
      </c>
      <c r="C16" s="23" t="s">
        <v>13</v>
      </c>
      <c r="D16" s="19">
        <v>45536.416666666664</v>
      </c>
      <c r="E16" s="20" t="s">
        <v>7</v>
      </c>
      <c r="F16" s="20" t="s">
        <v>36</v>
      </c>
      <c r="G16" s="20">
        <v>7</v>
      </c>
      <c r="H16" s="20" t="s">
        <v>17</v>
      </c>
      <c r="I16" s="177"/>
    </row>
    <row r="17" spans="1:80" x14ac:dyDescent="0.25">
      <c r="A17" s="80" t="s">
        <v>102</v>
      </c>
      <c r="B17" s="81" t="s">
        <v>5</v>
      </c>
      <c r="C17" s="81" t="s">
        <v>25</v>
      </c>
      <c r="D17" s="82">
        <v>45542.416666666664</v>
      </c>
      <c r="E17" s="83" t="s">
        <v>7</v>
      </c>
      <c r="F17" s="83" t="s">
        <v>35</v>
      </c>
      <c r="G17" s="83">
        <f>WEEKDAY(D17,2)</f>
        <v>6</v>
      </c>
      <c r="H17" s="83" t="s">
        <v>17</v>
      </c>
    </row>
    <row r="18" spans="1:80" x14ac:dyDescent="0.25">
      <c r="A18" s="128" t="s">
        <v>108</v>
      </c>
      <c r="B18" s="32" t="s">
        <v>38</v>
      </c>
      <c r="C18" s="33" t="s">
        <v>34</v>
      </c>
      <c r="D18" s="34">
        <v>45542.479166666664</v>
      </c>
      <c r="E18" s="35" t="s">
        <v>7</v>
      </c>
      <c r="F18" s="141" t="s">
        <v>22</v>
      </c>
      <c r="G18" s="141">
        <v>6</v>
      </c>
      <c r="H18" s="141" t="s">
        <v>17</v>
      </c>
    </row>
    <row r="19" spans="1:80" x14ac:dyDescent="0.25">
      <c r="A19" s="130" t="s">
        <v>103</v>
      </c>
      <c r="B19" s="25" t="s">
        <v>11</v>
      </c>
      <c r="C19" s="88" t="s">
        <v>105</v>
      </c>
      <c r="D19" s="26">
        <v>45542.5</v>
      </c>
      <c r="E19" s="27" t="s">
        <v>7</v>
      </c>
      <c r="F19" s="27" t="s">
        <v>40</v>
      </c>
      <c r="G19" s="27">
        <f>WEEKDAY(D19,2)</f>
        <v>6</v>
      </c>
      <c r="H19" s="27" t="s">
        <v>17</v>
      </c>
    </row>
    <row r="20" spans="1:80" x14ac:dyDescent="0.25">
      <c r="A20" s="24" t="s">
        <v>107</v>
      </c>
      <c r="B20" s="25" t="s">
        <v>38</v>
      </c>
      <c r="C20" s="25" t="s">
        <v>28</v>
      </c>
      <c r="D20" s="26">
        <v>45543.458333333336</v>
      </c>
      <c r="E20" s="27" t="s">
        <v>7</v>
      </c>
      <c r="F20" s="27" t="s">
        <v>40</v>
      </c>
      <c r="G20" s="27">
        <v>5</v>
      </c>
      <c r="H20" s="27" t="s">
        <v>17</v>
      </c>
    </row>
    <row r="21" spans="1:80" s="21" customFormat="1" x14ac:dyDescent="0.25">
      <c r="A21" s="129" t="s">
        <v>97</v>
      </c>
      <c r="B21" s="76" t="s">
        <v>9</v>
      </c>
      <c r="C21" s="133" t="s">
        <v>99</v>
      </c>
      <c r="D21" s="77">
        <v>45549.416666666664</v>
      </c>
      <c r="E21" s="78" t="s">
        <v>7</v>
      </c>
      <c r="F21" s="78" t="s">
        <v>21</v>
      </c>
      <c r="G21" s="78">
        <f>WEEKDAY(D21,2)</f>
        <v>6</v>
      </c>
      <c r="H21" s="78" t="s">
        <v>17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</row>
    <row r="22" spans="1:80" s="21" customFormat="1" x14ac:dyDescent="0.25">
      <c r="A22" s="28" t="s">
        <v>111</v>
      </c>
      <c r="B22" s="29" t="s">
        <v>11</v>
      </c>
      <c r="C22" s="140" t="s">
        <v>42</v>
      </c>
      <c r="D22" s="30">
        <v>45550.458333333336</v>
      </c>
      <c r="E22" s="31" t="s">
        <v>7</v>
      </c>
      <c r="F22" s="31" t="s">
        <v>22</v>
      </c>
      <c r="G22" s="31">
        <f>WEEKDAY(D22,2)</f>
        <v>7</v>
      </c>
      <c r="H22" s="31" t="s">
        <v>17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</row>
    <row r="23" spans="1:80" x14ac:dyDescent="0.25">
      <c r="A23" s="48" t="s">
        <v>114</v>
      </c>
      <c r="B23" s="49" t="s">
        <v>9</v>
      </c>
      <c r="C23" s="49" t="s">
        <v>41</v>
      </c>
      <c r="D23" s="50">
        <v>45550.625</v>
      </c>
      <c r="E23" s="51" t="s">
        <v>7</v>
      </c>
      <c r="F23" s="51" t="s">
        <v>61</v>
      </c>
      <c r="G23" s="51">
        <f>WEEKDAY(D23,2)</f>
        <v>7</v>
      </c>
      <c r="H23" s="51" t="s">
        <v>18</v>
      </c>
    </row>
    <row r="24" spans="1:80" x14ac:dyDescent="0.25">
      <c r="A24" s="80" t="s">
        <v>102</v>
      </c>
      <c r="B24" s="81" t="s">
        <v>5</v>
      </c>
      <c r="C24" s="81" t="s">
        <v>34</v>
      </c>
      <c r="D24" s="82">
        <v>45556.416666666664</v>
      </c>
      <c r="E24" s="83" t="s">
        <v>7</v>
      </c>
      <c r="F24" s="83" t="s">
        <v>35</v>
      </c>
      <c r="G24" s="83">
        <v>6</v>
      </c>
      <c r="H24" s="83" t="s">
        <v>17</v>
      </c>
    </row>
    <row r="25" spans="1:80" s="79" customFormat="1" ht="15.75" thickBot="1" x14ac:dyDescent="0.3">
      <c r="A25" s="24" t="s">
        <v>103</v>
      </c>
      <c r="B25" s="25" t="s">
        <v>11</v>
      </c>
      <c r="C25" s="25" t="s">
        <v>106</v>
      </c>
      <c r="D25" s="26">
        <v>45556.5</v>
      </c>
      <c r="E25" s="27" t="s">
        <v>7</v>
      </c>
      <c r="F25" s="27" t="s">
        <v>40</v>
      </c>
      <c r="G25" s="27">
        <f>WEEKDAY(D25,2)</f>
        <v>6</v>
      </c>
      <c r="H25" s="27" t="s">
        <v>17</v>
      </c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</row>
    <row r="26" spans="1:80" s="22" customFormat="1" ht="15.75" thickBot="1" x14ac:dyDescent="0.3">
      <c r="A26" s="36" t="s">
        <v>108</v>
      </c>
      <c r="B26" s="32" t="s">
        <v>38</v>
      </c>
      <c r="C26" s="149" t="s">
        <v>110</v>
      </c>
      <c r="D26" s="34">
        <v>45563.416666666664</v>
      </c>
      <c r="E26" s="35" t="s">
        <v>7</v>
      </c>
      <c r="F26" s="35" t="s">
        <v>22</v>
      </c>
      <c r="G26" s="35">
        <v>6</v>
      </c>
      <c r="H26" s="35" t="s">
        <v>17</v>
      </c>
      <c r="I26" s="179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</row>
    <row r="27" spans="1:80" s="68" customFormat="1" ht="15.75" thickBot="1" x14ac:dyDescent="0.3">
      <c r="A27" s="142" t="s">
        <v>100</v>
      </c>
      <c r="B27" s="132" t="s">
        <v>38</v>
      </c>
      <c r="C27" s="23" t="s">
        <v>101</v>
      </c>
      <c r="D27" s="19">
        <v>45563.5</v>
      </c>
      <c r="E27" s="20" t="s">
        <v>7</v>
      </c>
      <c r="F27" s="20" t="s">
        <v>36</v>
      </c>
      <c r="G27" s="20">
        <v>7</v>
      </c>
      <c r="H27" s="20" t="s">
        <v>17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</row>
    <row r="28" spans="1:80" s="22" customFormat="1" ht="15.75" thickBot="1" x14ac:dyDescent="0.3">
      <c r="A28" s="127" t="s">
        <v>116</v>
      </c>
      <c r="B28" s="86" t="s">
        <v>38</v>
      </c>
      <c r="C28" s="151" t="s">
        <v>12</v>
      </c>
      <c r="D28" s="152">
        <v>45563.583333333336</v>
      </c>
      <c r="E28" s="54" t="s">
        <v>7</v>
      </c>
      <c r="F28" s="54" t="s">
        <v>23</v>
      </c>
      <c r="G28" s="54">
        <v>6</v>
      </c>
      <c r="H28" s="54" t="s">
        <v>18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</row>
    <row r="29" spans="1:80" s="22" customFormat="1" x14ac:dyDescent="0.25">
      <c r="A29" s="24" t="s">
        <v>107</v>
      </c>
      <c r="B29" s="131" t="s">
        <v>38</v>
      </c>
      <c r="C29" s="71" t="s">
        <v>43</v>
      </c>
      <c r="D29" s="26">
        <v>45564.458333333336</v>
      </c>
      <c r="E29" s="27" t="s">
        <v>7</v>
      </c>
      <c r="F29" s="27" t="s">
        <v>40</v>
      </c>
      <c r="G29" s="27">
        <f>WEEKDAY(D29,2)</f>
        <v>7</v>
      </c>
      <c r="H29" s="27" t="s">
        <v>17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</row>
    <row r="30" spans="1:80" s="75" customFormat="1" ht="12" x14ac:dyDescent="0.2">
      <c r="A30" s="28" t="s">
        <v>111</v>
      </c>
      <c r="B30" s="144" t="s">
        <v>11</v>
      </c>
      <c r="C30" s="29" t="s">
        <v>113</v>
      </c>
      <c r="D30" s="30">
        <v>45564.5</v>
      </c>
      <c r="E30" s="31" t="s">
        <v>7</v>
      </c>
      <c r="F30" s="31" t="s">
        <v>22</v>
      </c>
      <c r="G30" s="31">
        <f>WEEKDAY(D30,2)</f>
        <v>7</v>
      </c>
      <c r="H30" s="31" t="s">
        <v>17</v>
      </c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</row>
    <row r="31" spans="1:80" x14ac:dyDescent="0.25">
      <c r="A31" s="85" t="s">
        <v>114</v>
      </c>
      <c r="B31" s="49" t="s">
        <v>9</v>
      </c>
      <c r="C31" s="49" t="s">
        <v>115</v>
      </c>
      <c r="D31" s="50">
        <v>45564.583333333336</v>
      </c>
      <c r="E31" s="51" t="s">
        <v>7</v>
      </c>
      <c r="F31" s="153" t="s">
        <v>61</v>
      </c>
      <c r="G31" s="154">
        <f>WEEKDAY(D31,2)</f>
        <v>7</v>
      </c>
      <c r="H31" s="153" t="s">
        <v>18</v>
      </c>
    </row>
    <row r="32" spans="1:80" x14ac:dyDescent="0.25">
      <c r="A32" s="137" t="s">
        <v>102</v>
      </c>
      <c r="B32" s="81" t="s">
        <v>5</v>
      </c>
      <c r="C32" s="81" t="s">
        <v>14</v>
      </c>
      <c r="D32" s="82">
        <v>45570.416666666664</v>
      </c>
      <c r="E32" s="83" t="s">
        <v>7</v>
      </c>
      <c r="F32" s="83" t="s">
        <v>35</v>
      </c>
      <c r="G32" s="83">
        <v>6</v>
      </c>
      <c r="H32" s="83" t="s">
        <v>17</v>
      </c>
    </row>
    <row r="33" spans="1:9" x14ac:dyDescent="0.25">
      <c r="A33" s="138" t="s">
        <v>97</v>
      </c>
      <c r="B33" s="72" t="s">
        <v>9</v>
      </c>
      <c r="C33" s="150" t="s">
        <v>8</v>
      </c>
      <c r="D33" s="73">
        <v>45571.416666666664</v>
      </c>
      <c r="E33" s="74" t="s">
        <v>7</v>
      </c>
      <c r="F33" s="74" t="s">
        <v>37</v>
      </c>
      <c r="G33" s="74">
        <f>WEEKDAY(D33,2)</f>
        <v>7</v>
      </c>
      <c r="H33" s="74" t="s">
        <v>17</v>
      </c>
    </row>
    <row r="34" spans="1:9" ht="15.75" thickBot="1" x14ac:dyDescent="0.3">
      <c r="A34" s="17" t="s">
        <v>100</v>
      </c>
      <c r="B34" s="18" t="s">
        <v>38</v>
      </c>
      <c r="C34" s="143" t="s">
        <v>25</v>
      </c>
      <c r="D34" s="19">
        <v>45577.416666666664</v>
      </c>
      <c r="E34" s="20" t="s">
        <v>7</v>
      </c>
      <c r="F34" s="20" t="s">
        <v>36</v>
      </c>
      <c r="G34" s="20">
        <v>7</v>
      </c>
      <c r="H34" s="20" t="s">
        <v>17</v>
      </c>
    </row>
    <row r="35" spans="1:9" ht="15.75" thickBot="1" x14ac:dyDescent="0.3">
      <c r="A35" s="128" t="s">
        <v>108</v>
      </c>
      <c r="B35" s="32" t="s">
        <v>38</v>
      </c>
      <c r="C35" s="149" t="s">
        <v>27</v>
      </c>
      <c r="D35" s="34">
        <v>45577.5</v>
      </c>
      <c r="E35" s="35" t="s">
        <v>7</v>
      </c>
      <c r="F35" s="35" t="s">
        <v>22</v>
      </c>
      <c r="G35" s="35">
        <v>6</v>
      </c>
      <c r="H35" s="35" t="s">
        <v>17</v>
      </c>
    </row>
    <row r="36" spans="1:9" x14ac:dyDescent="0.25">
      <c r="A36" s="84" t="s">
        <v>116</v>
      </c>
      <c r="B36" s="52" t="s">
        <v>38</v>
      </c>
      <c r="C36" s="87" t="s">
        <v>117</v>
      </c>
      <c r="D36" s="55">
        <v>45577.583333333336</v>
      </c>
      <c r="E36" s="54" t="s">
        <v>7</v>
      </c>
      <c r="F36" s="54" t="s">
        <v>23</v>
      </c>
      <c r="G36" s="54">
        <v>4</v>
      </c>
      <c r="H36" s="54" t="s">
        <v>18</v>
      </c>
    </row>
    <row r="37" spans="1:9" x14ac:dyDescent="0.25">
      <c r="C37" s="182"/>
      <c r="I37" s="181"/>
    </row>
  </sheetData>
  <autoFilter ref="A1:H36" xr:uid="{3A83F1BD-74E3-4C04-9332-1AE7E0FE5BC4}">
    <sortState xmlns:xlrd2="http://schemas.microsoft.com/office/spreadsheetml/2017/richdata2" ref="A2:H36">
      <sortCondition ref="D1:D36"/>
    </sortState>
  </autoFilter>
  <phoneticPr fontId="1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SÖDRA</vt:lpstr>
      <vt:lpstr>NORRA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Thulin</dc:creator>
  <cp:lastModifiedBy>Andersson Sara R</cp:lastModifiedBy>
  <dcterms:created xsi:type="dcterms:W3CDTF">2023-07-24T06:30:54Z</dcterms:created>
  <dcterms:modified xsi:type="dcterms:W3CDTF">2024-07-31T14:36:13Z</dcterms:modified>
</cp:coreProperties>
</file>